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25140" windowHeight="1396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" i="1"/>
  <c r="F56" i="1" l="1"/>
  <c r="F57" i="1" l="1"/>
  <c r="F58" i="1" s="1"/>
</calcChain>
</file>

<file path=xl/sharedStrings.xml><?xml version="1.0" encoding="utf-8"?>
<sst xmlns="http://schemas.openxmlformats.org/spreadsheetml/2006/main" count="117" uniqueCount="68">
  <si>
    <t>Α/Α</t>
  </si>
  <si>
    <t>ΕΙΔΟΣ</t>
  </si>
  <si>
    <t>ΜΟΝΑΔΑ</t>
  </si>
  <si>
    <t>ΠΟΣΟΤΗΤΑ</t>
  </si>
  <si>
    <t xml:space="preserve"> ΤΙΜΗ ΜΟΝΑΔΑΣ ΧΩΡΙΣ ΦΠΑ</t>
  </si>
  <si>
    <t>ΜΕΡΙΚΟ ΣΥΝΟΛΟ</t>
  </si>
  <si>
    <t>ΤΕΜΑΧΙΟ</t>
  </si>
  <si>
    <t>ΜΕΤΡΟ</t>
  </si>
  <si>
    <t xml:space="preserve">Μπορντούρα -Δανδέλα </t>
  </si>
  <si>
    <t xml:space="preserve">Λινατσα φυσικό χρώμα </t>
  </si>
  <si>
    <t xml:space="preserve">Λινατσα κόκκινο χρώμα </t>
  </si>
  <si>
    <t xml:space="preserve">Λινάτσα χρυσό χρώμα </t>
  </si>
  <si>
    <t xml:space="preserve">Τούλια (διάφορα χρώματα ) </t>
  </si>
  <si>
    <t xml:space="preserve">Μεζούρα </t>
  </si>
  <si>
    <t>Υφάσματα (φάρδος 50 πόντοι)</t>
  </si>
  <si>
    <t xml:space="preserve">ΠΑΚΕΤΟ </t>
  </si>
  <si>
    <t xml:space="preserve">Βάση καρφίτσας </t>
  </si>
  <si>
    <t>Ψαλίδι μεγάλο</t>
  </si>
  <si>
    <t xml:space="preserve">Αβγά από φελιζόλ μεγάλα </t>
  </si>
  <si>
    <t xml:space="preserve">Πλεκτομηχανή στρογγυλή μεγάλο μεγεθος </t>
  </si>
  <si>
    <t>Looms Στρογγυλό Χρωματιστό σετ 4 τμχ</t>
  </si>
  <si>
    <t xml:space="preserve">βελονάκι για looms </t>
  </si>
  <si>
    <t xml:space="preserve"> </t>
  </si>
  <si>
    <t>ΣΥΝΟΛΟ ΧΩΡΙΣ ΦΠΑ:</t>
  </si>
  <si>
    <t>ΦΠΑ 17%:</t>
  </si>
  <si>
    <t>ΤΕΛΙΚΟ ΣΥΝΟΛΟ:</t>
  </si>
  <si>
    <t xml:space="preserve">Παραμάνες πακέτο </t>
  </si>
  <si>
    <t xml:space="preserve">Τσόχα (διάφορα χρώματα ) </t>
  </si>
  <si>
    <t xml:space="preserve">Χριστουγεννιάτικα ξύλινα διακοσμητικά </t>
  </si>
  <si>
    <t xml:space="preserve">Χάρακας για δημιουργία πομ πομ </t>
  </si>
  <si>
    <t>Φερμουαρ 20cm</t>
  </si>
  <si>
    <t xml:space="preserve">Πέρλες με το μέτρο </t>
  </si>
  <si>
    <t xml:space="preserve">Διακοσμήτικές χάντρες για κοσμήματα </t>
  </si>
  <si>
    <t xml:space="preserve">Τούλι χρυσό </t>
  </si>
  <si>
    <t xml:space="preserve">Κορδέλα ZIG-ZAG λεπτή </t>
  </si>
  <si>
    <t>ΤΑΜΑΧΙΟ</t>
  </si>
  <si>
    <t>Μύλος πλεξίματος πλαστικός μικρός  για μακραμε με ΜΟΧΛΟ</t>
  </si>
  <si>
    <t>Ποντικοουρες γυαλιστερές πολύχρωμες</t>
  </si>
  <si>
    <t>Ποντικοουρες γυαλιστερές μονόχρωμες (Διάφορα χρώματα )</t>
  </si>
  <si>
    <t>Κορδόνι κερωμένο κουβάρι 70 m ( χρυσό και ασημί)</t>
  </si>
  <si>
    <t>Κορδόνι λεπτό για λαμπάδες κουβάρι 100 m(πορτοκαλί,λαχανί)</t>
  </si>
  <si>
    <t>Καραβόπανο (φάρδος:0,90 πόντοι )</t>
  </si>
  <si>
    <t>Ξυλινο πλαίσιο Μίκυ  15cm</t>
  </si>
  <si>
    <t>Ξυλινο πλαίσιο πεταλούδα 25 εκ</t>
  </si>
  <si>
    <t>Ξυλινο πλαίσιο λαγός (40*25)</t>
  </si>
  <si>
    <t>Ξύλινο πλαίσιο συννεφάκια (σετ 3 μεγέθη)</t>
  </si>
  <si>
    <t xml:space="preserve">Ελαστικό κορδόνι για βραχιολάκια </t>
  </si>
  <si>
    <t>Ξύλινο πλαίσιο Καρδιές (σετ 9 τεμάχια)</t>
  </si>
  <si>
    <t>Ξύλινο πλαίσιο αστερι (σετ 5 τεμάχια)</t>
  </si>
  <si>
    <t>Στεφάνι καρδία από φελιζόλ 40cm</t>
  </si>
  <si>
    <t>Αστέρι από φελιζολ μεσαίο 25cm</t>
  </si>
  <si>
    <t>Κολοκύθα από φελιζόλ μικρή 10cm</t>
  </si>
  <si>
    <t>Κολοκύθα από φελιζόλ μεσαία 13,5 cm</t>
  </si>
  <si>
    <t>Κολοκύθα από φελιζόλ μεγάλη 20 cm</t>
  </si>
  <si>
    <t xml:space="preserve">Kορδέλες σατέν καρούλι με φάρδος 20mm *25m (λιλά,μωβ,φουξια,ροζ,γαλαζοπράσινο,μεντί,γαλάζιο,μπλε,άσπρο,πορτοκαλί ,σομόν,μαυρο,ζαχαρί,καφέ,χρυσό) </t>
  </si>
  <si>
    <t>Kορδέλες σατέν καρούλι με φάρδος 25mm*25m (σάπιο μήλο ,γαλαζοπράσινο)</t>
  </si>
  <si>
    <t>Kορδέλες σατέν καρούλι με φάρδος  0,3cm*100m (γαλαζοπράσινο,μπλε,γαλάζιο,φουξια,πράσινο,κόκκινο,ζαχαρί,σάπιο μήλο,κόκκινο,γκρι)</t>
  </si>
  <si>
    <t>Kορδέλες σατέν καρούλι με φάρδος  0,6cm*25m (λιλά,γαλάζοπράσινο,εντονο ροζ,,κιτρινο,ζαχαρί,πορτοκαλί)</t>
  </si>
  <si>
    <t>Λαστιχο  λεπτό 10μ</t>
  </si>
  <si>
    <t>Κορδέλα λινάτσα (μικρή) (Διαστάσεις: 10cm*10m   )</t>
  </si>
  <si>
    <t>Κορδέλα λινάτσα (μεσαία) (Διαστάσεις: 4cm*10m  )</t>
  </si>
  <si>
    <t>Κώνος από φελιζολ μεσαίος 40 cm</t>
  </si>
  <si>
    <t>Kορδέλες σατέν καρούλι με φάρδος  1cm*25m (κόκκινο,κίτρινο,πορτοκαλί,πράσινο,ροζ,λιλά,γαλάζιο)</t>
  </si>
  <si>
    <t xml:space="preserve">ΚΔΑΠ ΚΑΡΔΑΜΥΛΩΝ ¨ΣΥΝΕΡΓΕΙΟ¨ ΔΗΜΟΥ ΧΙΟΥ ΠΡΟΜΗΘΕΙΑ ΥΛΙΚΩΝ ΕΡΓΑΣΤΗΡΙΟΥ </t>
  </si>
  <si>
    <t>Νήμα πλεξίματος  βελουτέ (Διάφορα χρώματα ) 100g</t>
  </si>
  <si>
    <t>Nήμα πλεξίματος puffy (Διάφορα χρώματα ) 100g</t>
  </si>
  <si>
    <t>Νήμα πλεξίματος  ακρυλικό κουβάρι λεπτό  (Διάφορα χρώματα ) 80g</t>
  </si>
  <si>
    <t>Νήμα πλεξίματος χνουδωτό (Διάφορα χρώματα )100g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</si>
</sst>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_-* #,##0.00\ [$€-408]_-;\-* #,##0.00\ [$€-408]_-;_-* &quot;-&quot;??\ [$€-408]_-;_-@_-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2"/>
      <color indexed="8"/>
      <name val="Book Antiqu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5" fontId="0" fillId="0" borderId="1" xfId="0" applyNumberForma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ont="1" applyFill="1"/>
    <xf numFmtId="0" fontId="0" fillId="4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workbookViewId="0">
      <selection activeCell="F58" sqref="A1:F58"/>
    </sheetView>
  </sheetViews>
  <sheetFormatPr defaultRowHeight="15" x14ac:dyDescent="0.25"/>
  <cols>
    <col min="2" max="2" width="78.85546875" customWidth="1"/>
    <col min="3" max="3" width="16.28515625" customWidth="1"/>
    <col min="4" max="4" width="15.140625" customWidth="1"/>
    <col min="5" max="5" width="19.28515625" customWidth="1"/>
    <col min="6" max="6" width="16" customWidth="1"/>
  </cols>
  <sheetData>
    <row r="1" spans="1:8" s="21" customFormat="1" ht="15.75" x14ac:dyDescent="0.25">
      <c r="A1" s="22" t="s">
        <v>63</v>
      </c>
      <c r="B1" s="22"/>
      <c r="C1" s="22"/>
      <c r="D1" s="22"/>
      <c r="E1" s="22"/>
      <c r="F1" s="22"/>
    </row>
    <row r="2" spans="1:8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</row>
    <row r="3" spans="1:8" x14ac:dyDescent="0.25">
      <c r="A3" s="4">
        <v>1</v>
      </c>
      <c r="B3" s="4" t="s">
        <v>66</v>
      </c>
      <c r="C3" s="6" t="s">
        <v>6</v>
      </c>
      <c r="D3" s="4">
        <v>50</v>
      </c>
      <c r="E3" s="15">
        <v>1</v>
      </c>
      <c r="F3" s="15">
        <f>D3*E3</f>
        <v>50</v>
      </c>
    </row>
    <row r="4" spans="1:8" x14ac:dyDescent="0.25">
      <c r="A4" s="4">
        <v>2</v>
      </c>
      <c r="B4" s="4" t="s">
        <v>64</v>
      </c>
      <c r="C4" s="6" t="s">
        <v>6</v>
      </c>
      <c r="D4" s="4">
        <v>5</v>
      </c>
      <c r="E4" s="15">
        <v>4</v>
      </c>
      <c r="F4" s="15">
        <f t="shared" ref="F4:F53" si="0">D4*E4</f>
        <v>20</v>
      </c>
    </row>
    <row r="5" spans="1:8" x14ac:dyDescent="0.25">
      <c r="A5" s="4">
        <v>3</v>
      </c>
      <c r="B5" s="4" t="s">
        <v>65</v>
      </c>
      <c r="C5" s="6" t="s">
        <v>6</v>
      </c>
      <c r="D5" s="4">
        <v>15</v>
      </c>
      <c r="E5" s="15">
        <v>3</v>
      </c>
      <c r="F5" s="15">
        <f t="shared" si="0"/>
        <v>45</v>
      </c>
    </row>
    <row r="6" spans="1:8" x14ac:dyDescent="0.25">
      <c r="A6" s="4">
        <v>4</v>
      </c>
      <c r="B6" s="5" t="s">
        <v>67</v>
      </c>
      <c r="C6" s="6" t="s">
        <v>6</v>
      </c>
      <c r="D6" s="4">
        <v>15</v>
      </c>
      <c r="E6" s="15">
        <v>3.5</v>
      </c>
      <c r="F6" s="15">
        <f t="shared" si="0"/>
        <v>52.5</v>
      </c>
    </row>
    <row r="7" spans="1:8" x14ac:dyDescent="0.25">
      <c r="A7" s="4">
        <v>5</v>
      </c>
      <c r="B7" s="5" t="s">
        <v>37</v>
      </c>
      <c r="C7" s="6" t="s">
        <v>7</v>
      </c>
      <c r="D7" s="4">
        <v>20</v>
      </c>
      <c r="E7" s="15">
        <v>0.5</v>
      </c>
      <c r="F7" s="15">
        <f t="shared" si="0"/>
        <v>10</v>
      </c>
    </row>
    <row r="8" spans="1:8" x14ac:dyDescent="0.25">
      <c r="A8" s="4">
        <v>6</v>
      </c>
      <c r="B8" s="4" t="s">
        <v>38</v>
      </c>
      <c r="C8" s="6" t="s">
        <v>7</v>
      </c>
      <c r="D8" s="4">
        <v>20</v>
      </c>
      <c r="E8" s="15">
        <v>0.3</v>
      </c>
      <c r="F8" s="15">
        <f t="shared" si="0"/>
        <v>6</v>
      </c>
      <c r="G8" s="16"/>
      <c r="H8" s="16"/>
    </row>
    <row r="9" spans="1:8" x14ac:dyDescent="0.25">
      <c r="A9" s="4">
        <v>7</v>
      </c>
      <c r="B9" s="4" t="s">
        <v>39</v>
      </c>
      <c r="C9" s="6" t="s">
        <v>6</v>
      </c>
      <c r="D9" s="4">
        <v>2</v>
      </c>
      <c r="E9" s="15">
        <v>3.5</v>
      </c>
      <c r="F9" s="15">
        <f t="shared" si="0"/>
        <v>7</v>
      </c>
      <c r="G9" s="16"/>
      <c r="H9" s="16"/>
    </row>
    <row r="10" spans="1:8" x14ac:dyDescent="0.25">
      <c r="A10" s="4">
        <v>8</v>
      </c>
      <c r="B10" s="4" t="s">
        <v>40</v>
      </c>
      <c r="C10" s="6" t="s">
        <v>6</v>
      </c>
      <c r="D10" s="4">
        <v>2</v>
      </c>
      <c r="E10" s="15">
        <v>5</v>
      </c>
      <c r="F10" s="15">
        <f t="shared" si="0"/>
        <v>10</v>
      </c>
      <c r="G10" s="16"/>
      <c r="H10" s="16"/>
    </row>
    <row r="11" spans="1:8" x14ac:dyDescent="0.25">
      <c r="A11" s="4">
        <v>9</v>
      </c>
      <c r="B11" s="4" t="s">
        <v>8</v>
      </c>
      <c r="C11" s="6" t="s">
        <v>7</v>
      </c>
      <c r="D11" s="4">
        <v>15</v>
      </c>
      <c r="E11" s="15">
        <v>1</v>
      </c>
      <c r="F11" s="15">
        <f t="shared" si="0"/>
        <v>15</v>
      </c>
    </row>
    <row r="12" spans="1:8" x14ac:dyDescent="0.25">
      <c r="A12" s="4">
        <v>10</v>
      </c>
      <c r="B12" s="5" t="s">
        <v>59</v>
      </c>
      <c r="C12" s="17" t="s">
        <v>6</v>
      </c>
      <c r="D12" s="5">
        <v>1</v>
      </c>
      <c r="E12" s="18">
        <v>5</v>
      </c>
      <c r="F12" s="15">
        <f t="shared" si="0"/>
        <v>5</v>
      </c>
      <c r="G12" s="16"/>
    </row>
    <row r="13" spans="1:8" x14ac:dyDescent="0.25">
      <c r="A13" s="4">
        <v>11</v>
      </c>
      <c r="B13" s="5" t="s">
        <v>60</v>
      </c>
      <c r="C13" s="17" t="s">
        <v>6</v>
      </c>
      <c r="D13" s="5">
        <v>1</v>
      </c>
      <c r="E13" s="18">
        <v>6</v>
      </c>
      <c r="F13" s="15">
        <f t="shared" si="0"/>
        <v>6</v>
      </c>
      <c r="G13" s="16"/>
    </row>
    <row r="14" spans="1:8" x14ac:dyDescent="0.25">
      <c r="A14" s="4">
        <v>12</v>
      </c>
      <c r="B14" s="4" t="s">
        <v>9</v>
      </c>
      <c r="C14" s="6" t="s">
        <v>7</v>
      </c>
      <c r="D14" s="4">
        <v>10</v>
      </c>
      <c r="E14" s="15">
        <v>4</v>
      </c>
      <c r="F14" s="15">
        <f t="shared" si="0"/>
        <v>40</v>
      </c>
    </row>
    <row r="15" spans="1:8" x14ac:dyDescent="0.25">
      <c r="A15" s="4">
        <v>13</v>
      </c>
      <c r="B15" s="4" t="s">
        <v>10</v>
      </c>
      <c r="C15" s="6" t="s">
        <v>7</v>
      </c>
      <c r="D15" s="4">
        <v>2</v>
      </c>
      <c r="E15" s="15">
        <v>8</v>
      </c>
      <c r="F15" s="15">
        <f t="shared" si="0"/>
        <v>16</v>
      </c>
    </row>
    <row r="16" spans="1:8" x14ac:dyDescent="0.25">
      <c r="A16" s="4">
        <v>14</v>
      </c>
      <c r="B16" s="4" t="s">
        <v>11</v>
      </c>
      <c r="C16" s="6" t="s">
        <v>7</v>
      </c>
      <c r="D16" s="4">
        <v>1</v>
      </c>
      <c r="E16" s="15">
        <v>10</v>
      </c>
      <c r="F16" s="15">
        <f t="shared" si="0"/>
        <v>10</v>
      </c>
    </row>
    <row r="17" spans="1:6" x14ac:dyDescent="0.25">
      <c r="A17" s="4">
        <v>15</v>
      </c>
      <c r="B17" s="4" t="s">
        <v>12</v>
      </c>
      <c r="C17" s="6" t="s">
        <v>7</v>
      </c>
      <c r="D17" s="4">
        <v>15</v>
      </c>
      <c r="E17" s="15">
        <v>1</v>
      </c>
      <c r="F17" s="15">
        <f t="shared" si="0"/>
        <v>15</v>
      </c>
    </row>
    <row r="18" spans="1:6" x14ac:dyDescent="0.25">
      <c r="A18" s="4">
        <v>16</v>
      </c>
      <c r="B18" s="4" t="s">
        <v>33</v>
      </c>
      <c r="C18" s="6" t="s">
        <v>7</v>
      </c>
      <c r="D18" s="4">
        <v>3</v>
      </c>
      <c r="E18" s="15">
        <v>4.5</v>
      </c>
      <c r="F18" s="15">
        <f t="shared" si="0"/>
        <v>13.5</v>
      </c>
    </row>
    <row r="19" spans="1:6" x14ac:dyDescent="0.25">
      <c r="A19" s="4">
        <v>17</v>
      </c>
      <c r="B19" s="4" t="s">
        <v>41</v>
      </c>
      <c r="C19" s="6" t="s">
        <v>7</v>
      </c>
      <c r="D19" s="4">
        <v>5</v>
      </c>
      <c r="E19" s="15">
        <v>8</v>
      </c>
      <c r="F19" s="15">
        <f t="shared" si="0"/>
        <v>40</v>
      </c>
    </row>
    <row r="20" spans="1:6" x14ac:dyDescent="0.25">
      <c r="A20" s="4">
        <v>18</v>
      </c>
      <c r="B20" s="4" t="s">
        <v>13</v>
      </c>
      <c r="C20" s="6" t="s">
        <v>6</v>
      </c>
      <c r="D20" s="4">
        <v>1</v>
      </c>
      <c r="E20" s="15">
        <v>1</v>
      </c>
      <c r="F20" s="15">
        <f t="shared" si="0"/>
        <v>1</v>
      </c>
    </row>
    <row r="21" spans="1:6" x14ac:dyDescent="0.25">
      <c r="A21" s="4">
        <v>19</v>
      </c>
      <c r="B21" s="4" t="s">
        <v>17</v>
      </c>
      <c r="C21" s="6" t="s">
        <v>6</v>
      </c>
      <c r="D21" s="4">
        <v>3</v>
      </c>
      <c r="E21" s="15">
        <v>3</v>
      </c>
      <c r="F21" s="15">
        <f t="shared" si="0"/>
        <v>9</v>
      </c>
    </row>
    <row r="22" spans="1:6" x14ac:dyDescent="0.25">
      <c r="A22" s="4">
        <v>20</v>
      </c>
      <c r="B22" s="4" t="s">
        <v>14</v>
      </c>
      <c r="C22" s="6" t="s">
        <v>7</v>
      </c>
      <c r="D22" s="4">
        <v>6</v>
      </c>
      <c r="E22" s="15">
        <v>4</v>
      </c>
      <c r="F22" s="15">
        <f t="shared" si="0"/>
        <v>24</v>
      </c>
    </row>
    <row r="23" spans="1:6" s="8" customFormat="1" x14ac:dyDescent="0.25">
      <c r="A23" s="4">
        <v>21</v>
      </c>
      <c r="B23" s="7" t="s">
        <v>16</v>
      </c>
      <c r="C23" s="6" t="s">
        <v>6</v>
      </c>
      <c r="D23" s="14">
        <v>30</v>
      </c>
      <c r="E23" s="15">
        <v>0.5</v>
      </c>
      <c r="F23" s="15">
        <f t="shared" si="0"/>
        <v>15</v>
      </c>
    </row>
    <row r="24" spans="1:6" x14ac:dyDescent="0.25">
      <c r="A24" s="4">
        <v>22</v>
      </c>
      <c r="B24" s="4" t="s">
        <v>30</v>
      </c>
      <c r="C24" s="6" t="s">
        <v>6</v>
      </c>
      <c r="D24" s="4">
        <v>10</v>
      </c>
      <c r="E24" s="15">
        <v>0.4</v>
      </c>
      <c r="F24" s="15">
        <f t="shared" si="0"/>
        <v>4</v>
      </c>
    </row>
    <row r="25" spans="1:6" x14ac:dyDescent="0.25">
      <c r="A25" s="4">
        <v>23</v>
      </c>
      <c r="B25" s="5" t="s">
        <v>46</v>
      </c>
      <c r="C25" s="6" t="s">
        <v>6</v>
      </c>
      <c r="D25" s="4">
        <v>4</v>
      </c>
      <c r="E25" s="15">
        <v>1.9</v>
      </c>
      <c r="F25" s="15">
        <f t="shared" si="0"/>
        <v>7.6</v>
      </c>
    </row>
    <row r="26" spans="1:6" x14ac:dyDescent="0.25">
      <c r="A26" s="4">
        <v>24</v>
      </c>
      <c r="B26" s="5" t="s">
        <v>42</v>
      </c>
      <c r="C26" s="6" t="s">
        <v>6</v>
      </c>
      <c r="D26" s="4">
        <v>25</v>
      </c>
      <c r="E26" s="15">
        <v>2.5</v>
      </c>
      <c r="F26" s="15">
        <f t="shared" si="0"/>
        <v>62.5</v>
      </c>
    </row>
    <row r="27" spans="1:6" x14ac:dyDescent="0.25">
      <c r="A27" s="4">
        <v>25</v>
      </c>
      <c r="B27" s="4" t="s">
        <v>43</v>
      </c>
      <c r="C27" s="6" t="s">
        <v>6</v>
      </c>
      <c r="D27" s="4">
        <v>17</v>
      </c>
      <c r="E27" s="15">
        <v>3</v>
      </c>
      <c r="F27" s="15">
        <f t="shared" si="0"/>
        <v>51</v>
      </c>
    </row>
    <row r="28" spans="1:6" x14ac:dyDescent="0.25">
      <c r="A28" s="4">
        <v>26</v>
      </c>
      <c r="B28" s="4" t="s">
        <v>44</v>
      </c>
      <c r="C28" s="6" t="s">
        <v>6</v>
      </c>
      <c r="D28" s="4">
        <v>2</v>
      </c>
      <c r="E28" s="15">
        <v>8</v>
      </c>
      <c r="F28" s="15">
        <f t="shared" si="0"/>
        <v>16</v>
      </c>
    </row>
    <row r="29" spans="1:6" x14ac:dyDescent="0.25">
      <c r="A29" s="4">
        <v>27</v>
      </c>
      <c r="B29" s="4" t="s">
        <v>45</v>
      </c>
      <c r="C29" s="6" t="s">
        <v>15</v>
      </c>
      <c r="D29" s="4">
        <v>2</v>
      </c>
      <c r="E29" s="15">
        <v>10</v>
      </c>
      <c r="F29" s="15">
        <f t="shared" si="0"/>
        <v>20</v>
      </c>
    </row>
    <row r="30" spans="1:6" x14ac:dyDescent="0.25">
      <c r="A30" s="4">
        <v>28</v>
      </c>
      <c r="B30" s="4" t="s">
        <v>47</v>
      </c>
      <c r="C30" s="6" t="s">
        <v>15</v>
      </c>
      <c r="D30" s="4">
        <v>2</v>
      </c>
      <c r="E30" s="15">
        <v>10</v>
      </c>
      <c r="F30" s="15">
        <f t="shared" si="0"/>
        <v>20</v>
      </c>
    </row>
    <row r="31" spans="1:6" x14ac:dyDescent="0.25">
      <c r="A31" s="4">
        <v>29</v>
      </c>
      <c r="B31" s="4" t="s">
        <v>48</v>
      </c>
      <c r="C31" s="6" t="s">
        <v>15</v>
      </c>
      <c r="D31" s="4">
        <v>2</v>
      </c>
      <c r="E31" s="15">
        <v>10</v>
      </c>
      <c r="F31" s="15">
        <f t="shared" si="0"/>
        <v>20</v>
      </c>
    </row>
    <row r="32" spans="1:6" x14ac:dyDescent="0.25">
      <c r="A32" s="4">
        <v>30</v>
      </c>
      <c r="B32" s="5" t="s">
        <v>49</v>
      </c>
      <c r="C32" s="6" t="s">
        <v>6</v>
      </c>
      <c r="D32" s="4">
        <v>15</v>
      </c>
      <c r="E32" s="15">
        <v>3.5</v>
      </c>
      <c r="F32" s="15">
        <f t="shared" si="0"/>
        <v>52.5</v>
      </c>
    </row>
    <row r="33" spans="1:7" x14ac:dyDescent="0.25">
      <c r="A33" s="4">
        <v>31</v>
      </c>
      <c r="B33" s="5" t="s">
        <v>50</v>
      </c>
      <c r="C33" s="6" t="s">
        <v>6</v>
      </c>
      <c r="D33" s="4">
        <v>10</v>
      </c>
      <c r="E33" s="15">
        <v>3.5</v>
      </c>
      <c r="F33" s="15">
        <f t="shared" si="0"/>
        <v>35</v>
      </c>
    </row>
    <row r="34" spans="1:7" x14ac:dyDescent="0.25">
      <c r="A34" s="4">
        <v>32</v>
      </c>
      <c r="B34" s="5" t="s">
        <v>51</v>
      </c>
      <c r="C34" s="6" t="s">
        <v>6</v>
      </c>
      <c r="D34" s="4">
        <v>15</v>
      </c>
      <c r="E34" s="15">
        <v>0.7</v>
      </c>
      <c r="F34" s="15">
        <f t="shared" si="0"/>
        <v>10.5</v>
      </c>
    </row>
    <row r="35" spans="1:7" x14ac:dyDescent="0.25">
      <c r="A35" s="4">
        <v>33</v>
      </c>
      <c r="B35" s="5" t="s">
        <v>52</v>
      </c>
      <c r="C35" s="6" t="s">
        <v>6</v>
      </c>
      <c r="D35" s="4">
        <v>10</v>
      </c>
      <c r="E35" s="15">
        <v>1.5</v>
      </c>
      <c r="F35" s="15">
        <f t="shared" si="0"/>
        <v>15</v>
      </c>
    </row>
    <row r="36" spans="1:7" x14ac:dyDescent="0.25">
      <c r="A36" s="4">
        <v>34</v>
      </c>
      <c r="B36" s="5" t="s">
        <v>53</v>
      </c>
      <c r="C36" s="6" t="s">
        <v>6</v>
      </c>
      <c r="D36" s="4">
        <v>8</v>
      </c>
      <c r="E36" s="15">
        <v>3.5</v>
      </c>
      <c r="F36" s="15">
        <f t="shared" si="0"/>
        <v>28</v>
      </c>
    </row>
    <row r="37" spans="1:7" s="16" customFormat="1" x14ac:dyDescent="0.25">
      <c r="A37" s="4">
        <v>35</v>
      </c>
      <c r="B37" s="5" t="s">
        <v>61</v>
      </c>
      <c r="C37" s="17" t="s">
        <v>6</v>
      </c>
      <c r="D37" s="5">
        <v>2</v>
      </c>
      <c r="E37" s="18">
        <v>3.5</v>
      </c>
      <c r="F37" s="18">
        <f t="shared" si="0"/>
        <v>7</v>
      </c>
    </row>
    <row r="38" spans="1:7" x14ac:dyDescent="0.25">
      <c r="A38" s="4">
        <v>36</v>
      </c>
      <c r="B38" s="5" t="s">
        <v>18</v>
      </c>
      <c r="C38" s="6" t="s">
        <v>6</v>
      </c>
      <c r="D38" s="4">
        <v>10</v>
      </c>
      <c r="E38" s="15">
        <v>1.8</v>
      </c>
      <c r="F38" s="15">
        <f t="shared" si="0"/>
        <v>18</v>
      </c>
    </row>
    <row r="39" spans="1:7" ht="45" x14ac:dyDescent="0.25">
      <c r="A39" s="4">
        <v>37</v>
      </c>
      <c r="B39" s="9" t="s">
        <v>54</v>
      </c>
      <c r="C39" s="6" t="s">
        <v>6</v>
      </c>
      <c r="D39" s="4">
        <v>15</v>
      </c>
      <c r="E39" s="15">
        <v>3</v>
      </c>
      <c r="F39" s="15">
        <f t="shared" si="0"/>
        <v>45</v>
      </c>
      <c r="G39" s="19"/>
    </row>
    <row r="40" spans="1:7" x14ac:dyDescent="0.25">
      <c r="A40" s="4">
        <v>38</v>
      </c>
      <c r="B40" s="5" t="s">
        <v>55</v>
      </c>
      <c r="C40" s="6" t="s">
        <v>6</v>
      </c>
      <c r="D40" s="4">
        <v>2</v>
      </c>
      <c r="E40" s="15">
        <v>4</v>
      </c>
      <c r="F40" s="15">
        <f t="shared" si="0"/>
        <v>8</v>
      </c>
      <c r="G40" s="16"/>
    </row>
    <row r="41" spans="1:7" ht="45" x14ac:dyDescent="0.25">
      <c r="A41" s="4">
        <v>39</v>
      </c>
      <c r="B41" s="10" t="s">
        <v>56</v>
      </c>
      <c r="C41" s="6" t="s">
        <v>6</v>
      </c>
      <c r="D41" s="4">
        <v>10</v>
      </c>
      <c r="E41" s="15">
        <v>4</v>
      </c>
      <c r="F41" s="15">
        <f t="shared" si="0"/>
        <v>40</v>
      </c>
      <c r="G41" s="16"/>
    </row>
    <row r="42" spans="1:7" ht="30" x14ac:dyDescent="0.25">
      <c r="A42" s="4">
        <v>40</v>
      </c>
      <c r="B42" s="11" t="s">
        <v>57</v>
      </c>
      <c r="C42" s="6" t="s">
        <v>6</v>
      </c>
      <c r="D42" s="4">
        <v>6</v>
      </c>
      <c r="E42" s="15">
        <v>1.5</v>
      </c>
      <c r="F42" s="15">
        <f t="shared" si="0"/>
        <v>9</v>
      </c>
      <c r="G42" s="16"/>
    </row>
    <row r="43" spans="1:7" ht="30" x14ac:dyDescent="0.25">
      <c r="A43" s="4">
        <v>41</v>
      </c>
      <c r="B43" s="20" t="s">
        <v>62</v>
      </c>
      <c r="C43" s="6" t="s">
        <v>6</v>
      </c>
      <c r="D43" s="4">
        <v>7</v>
      </c>
      <c r="E43" s="15">
        <v>2</v>
      </c>
      <c r="F43" s="15">
        <f t="shared" si="0"/>
        <v>14</v>
      </c>
      <c r="G43" s="16"/>
    </row>
    <row r="44" spans="1:7" x14ac:dyDescent="0.25">
      <c r="A44" s="4">
        <v>42</v>
      </c>
      <c r="B44" s="4" t="s">
        <v>34</v>
      </c>
      <c r="C44" s="6" t="s">
        <v>7</v>
      </c>
      <c r="D44" s="4">
        <v>10</v>
      </c>
      <c r="E44" s="15">
        <v>0.4</v>
      </c>
      <c r="F44" s="15">
        <f t="shared" si="0"/>
        <v>4</v>
      </c>
      <c r="G44" s="16"/>
    </row>
    <row r="45" spans="1:7" x14ac:dyDescent="0.25">
      <c r="A45" s="4">
        <v>43</v>
      </c>
      <c r="B45" s="4" t="s">
        <v>19</v>
      </c>
      <c r="C45" s="6" t="s">
        <v>6</v>
      </c>
      <c r="D45" s="4">
        <v>1</v>
      </c>
      <c r="E45" s="15">
        <v>89</v>
      </c>
      <c r="F45" s="15">
        <f t="shared" si="0"/>
        <v>89</v>
      </c>
    </row>
    <row r="46" spans="1:7" x14ac:dyDescent="0.25">
      <c r="A46" s="4">
        <v>44</v>
      </c>
      <c r="B46" s="4" t="s">
        <v>20</v>
      </c>
      <c r="C46" s="6" t="s">
        <v>15</v>
      </c>
      <c r="D46" s="4">
        <v>1</v>
      </c>
      <c r="E46" s="15">
        <v>15</v>
      </c>
      <c r="F46" s="15">
        <f t="shared" si="0"/>
        <v>15</v>
      </c>
    </row>
    <row r="47" spans="1:7" x14ac:dyDescent="0.25">
      <c r="A47" s="4">
        <v>45</v>
      </c>
      <c r="B47" s="4" t="s">
        <v>21</v>
      </c>
      <c r="C47" s="6" t="s">
        <v>6</v>
      </c>
      <c r="D47" s="4">
        <v>1</v>
      </c>
      <c r="E47" s="15">
        <v>4</v>
      </c>
      <c r="F47" s="15">
        <f t="shared" si="0"/>
        <v>4</v>
      </c>
    </row>
    <row r="48" spans="1:7" x14ac:dyDescent="0.25">
      <c r="A48" s="4">
        <v>46</v>
      </c>
      <c r="B48" s="4" t="s">
        <v>29</v>
      </c>
      <c r="C48" s="6" t="s">
        <v>6</v>
      </c>
      <c r="D48" s="4">
        <v>1</v>
      </c>
      <c r="E48" s="15">
        <v>9</v>
      </c>
      <c r="F48" s="15">
        <f t="shared" si="0"/>
        <v>9</v>
      </c>
    </row>
    <row r="49" spans="1:9" x14ac:dyDescent="0.25">
      <c r="A49" s="4">
        <v>47</v>
      </c>
      <c r="B49" s="4" t="s">
        <v>36</v>
      </c>
      <c r="C49" s="6" t="s">
        <v>6</v>
      </c>
      <c r="D49" s="4">
        <v>1</v>
      </c>
      <c r="E49" s="15">
        <v>20</v>
      </c>
      <c r="F49" s="15">
        <f t="shared" si="0"/>
        <v>20</v>
      </c>
    </row>
    <row r="50" spans="1:9" x14ac:dyDescent="0.25">
      <c r="A50" s="4">
        <v>48</v>
      </c>
      <c r="B50" s="4" t="s">
        <v>58</v>
      </c>
      <c r="C50" s="6" t="s">
        <v>35</v>
      </c>
      <c r="D50" s="4">
        <v>1</v>
      </c>
      <c r="E50" s="15">
        <v>5</v>
      </c>
      <c r="F50" s="15">
        <f t="shared" si="0"/>
        <v>5</v>
      </c>
      <c r="G50" s="16"/>
      <c r="H50" s="16"/>
      <c r="I50" s="16"/>
    </row>
    <row r="51" spans="1:9" x14ac:dyDescent="0.25">
      <c r="A51" s="4">
        <v>49</v>
      </c>
      <c r="B51" s="4" t="s">
        <v>26</v>
      </c>
      <c r="C51" s="6" t="s">
        <v>15</v>
      </c>
      <c r="D51" s="4">
        <v>1</v>
      </c>
      <c r="E51" s="15">
        <v>3</v>
      </c>
      <c r="F51" s="15">
        <f t="shared" si="0"/>
        <v>3</v>
      </c>
      <c r="G51" s="16"/>
      <c r="H51" s="16"/>
      <c r="I51" s="16"/>
    </row>
    <row r="52" spans="1:9" x14ac:dyDescent="0.25">
      <c r="A52" s="4">
        <v>50</v>
      </c>
      <c r="B52" s="4" t="s">
        <v>27</v>
      </c>
      <c r="C52" s="6" t="s">
        <v>7</v>
      </c>
      <c r="D52" s="4">
        <v>12</v>
      </c>
      <c r="E52" s="15">
        <v>10</v>
      </c>
      <c r="F52" s="15">
        <f t="shared" si="0"/>
        <v>120</v>
      </c>
      <c r="G52" s="16"/>
      <c r="H52" s="16"/>
      <c r="I52" s="16"/>
    </row>
    <row r="53" spans="1:9" x14ac:dyDescent="0.25">
      <c r="A53" s="4">
        <v>51</v>
      </c>
      <c r="B53" s="4" t="s">
        <v>28</v>
      </c>
      <c r="C53" s="6" t="s">
        <v>6</v>
      </c>
      <c r="D53" s="4">
        <v>25</v>
      </c>
      <c r="E53" s="15">
        <v>1.5</v>
      </c>
      <c r="F53" s="15">
        <f t="shared" si="0"/>
        <v>37.5</v>
      </c>
    </row>
    <row r="54" spans="1:9" x14ac:dyDescent="0.25">
      <c r="A54" s="4">
        <v>52</v>
      </c>
      <c r="B54" s="4" t="s">
        <v>31</v>
      </c>
      <c r="C54" s="6" t="s">
        <v>7</v>
      </c>
      <c r="D54" s="4">
        <v>3</v>
      </c>
      <c r="E54" s="15">
        <v>2</v>
      </c>
      <c r="F54" s="15">
        <f t="shared" ref="F54:F55" si="1">D54*E54</f>
        <v>6</v>
      </c>
    </row>
    <row r="55" spans="1:9" x14ac:dyDescent="0.25">
      <c r="A55" s="4">
        <v>53</v>
      </c>
      <c r="B55" s="4" t="s">
        <v>32</v>
      </c>
      <c r="C55" s="6" t="s">
        <v>15</v>
      </c>
      <c r="D55" s="4">
        <v>7</v>
      </c>
      <c r="E55" s="15">
        <v>1.5</v>
      </c>
      <c r="F55" s="15">
        <f t="shared" si="1"/>
        <v>10.5</v>
      </c>
      <c r="G55" s="16"/>
      <c r="H55" s="16"/>
      <c r="I55" s="16"/>
    </row>
    <row r="56" spans="1:9" ht="31.5" x14ac:dyDescent="0.25">
      <c r="E56" s="13" t="s">
        <v>23</v>
      </c>
      <c r="F56" s="12">
        <f>SUM(F3:F55)</f>
        <v>1216.0999999999999</v>
      </c>
    </row>
    <row r="57" spans="1:9" ht="15.75" x14ac:dyDescent="0.25">
      <c r="E57" s="13" t="s">
        <v>24</v>
      </c>
      <c r="F57" s="12">
        <f>F56*17%</f>
        <v>206.73699999999999</v>
      </c>
    </row>
    <row r="58" spans="1:9" ht="31.5" x14ac:dyDescent="0.25">
      <c r="B58" t="s">
        <v>22</v>
      </c>
      <c r="E58" s="13" t="s">
        <v>25</v>
      </c>
      <c r="F58" s="12">
        <f>F56+F57</f>
        <v>1422.837</v>
      </c>
    </row>
  </sheetData>
  <mergeCells count="1">
    <mergeCell ref="A1:F1"/>
  </mergeCells>
  <pageMargins left="0.7" right="0.7" top="0.75" bottom="0.7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2023-06-30T09:33:02Z</dcterms:modified>
</cp:coreProperties>
</file>